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AH10" i="4" l="1"/>
  <c r="AF10" i="4"/>
  <c r="AH9" i="4"/>
  <c r="AF9" i="4"/>
  <c r="Y9" i="4" l="1"/>
  <c r="Y10" i="4" s="1"/>
  <c r="K10" i="4"/>
</calcChain>
</file>

<file path=xl/sharedStrings.xml><?xml version="1.0" encoding="utf-8"?>
<sst xmlns="http://schemas.openxmlformats.org/spreadsheetml/2006/main" count="62" uniqueCount="60">
  <si>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</si>
  <si>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</si>
  <si>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</si>
  <si>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</si>
  <si>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</si>
  <si>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</si>
  <si>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</si>
  <si>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</si>
  <si>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</si>
  <si>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</si>
  <si>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</si>
  <si>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</si>
  <si>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</si>
  <si>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</si>
  <si>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</si>
  <si>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</si>
  <si>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</si>
  <si>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</si>
  <si>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</si>
  <si>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</si>
  <si>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</si>
  <si>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</si>
  <si>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</si>
  <si>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</si>
  <si>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</si>
  <si>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</si>
  <si>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</si>
  <si>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</si>
  <si>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</si>
  <si>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</si>
  <si>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</si>
  <si>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</si>
  <si>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</si>
  <si>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</si>
  <si>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</si>
  <si>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</si>
  <si>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</si>
  <si>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</si>
  <si>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</si>
  <si>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</si>
  <si>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</si>
  <si>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</si>
  <si>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</si>
  <si>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</si>
  <si>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</si>
  <si>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</si>
  <si>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</si>
  <si>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</si>
  <si>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</si>
  <si>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</si>
  <si>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</si>
  <si>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</si>
  <si>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</si>
  <si>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</si>
  <si>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 xml:space="preserve"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</t>
  </si>
  <si>
    <t>26.51</t>
  </si>
  <si>
    <t>СВ000677</t>
  </si>
  <si>
    <t>Расходомер ультразвуковой одноканальный SLS-720F Ду-600</t>
  </si>
  <si>
    <t>Опросный лист прил 1.2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</si>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</sst>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4" fontId="2" fillId="3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zoomScale="70" zoomScaleNormal="86" zoomScaleSheetLayoutView="70" workbookViewId="0">
      <selection activeCell="D13" sqref="D13:AH1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42.5" customHeight="1" x14ac:dyDescent="0.2">
      <c r="A9" s="43">
        <v>1</v>
      </c>
      <c r="B9" s="44" t="s">
        <v>55</v>
      </c>
      <c r="C9" s="44" t="s">
        <v>55</v>
      </c>
      <c r="D9" s="44" t="s">
        <v>56</v>
      </c>
      <c r="E9" s="44" t="s">
        <v>57</v>
      </c>
      <c r="F9" s="39" t="s">
        <v>58</v>
      </c>
      <c r="G9" s="44" t="s">
        <v>59</v>
      </c>
      <c r="H9" s="2" t="s">
        <v>52</v>
      </c>
      <c r="I9" s="2" t="s">
        <v>52</v>
      </c>
      <c r="J9" s="2" t="s">
        <v>53</v>
      </c>
      <c r="K9" s="41">
        <v>4</v>
      </c>
      <c r="L9" s="42"/>
      <c r="M9" s="42"/>
      <c r="N9" s="41"/>
      <c r="O9" s="41"/>
      <c r="P9" s="41"/>
      <c r="Q9" s="41">
        <v>4</v>
      </c>
      <c r="R9" s="42"/>
      <c r="S9" s="41"/>
      <c r="T9" s="42"/>
      <c r="U9" s="41"/>
      <c r="V9" s="42"/>
      <c r="W9" s="42"/>
      <c r="X9" s="56">
        <v>70833.34</v>
      </c>
      <c r="Y9" s="56">
        <f>X9*K9</f>
        <v>283333.36</v>
      </c>
      <c r="Z9" s="9"/>
      <c r="AA9" s="9"/>
      <c r="AB9" s="9"/>
      <c r="AC9" s="9"/>
      <c r="AD9" s="9"/>
      <c r="AE9" s="9"/>
      <c r="AF9" s="9">
        <f>K9*AE9</f>
        <v>0</v>
      </c>
      <c r="AG9" s="9"/>
      <c r="AH9" s="9">
        <f>AG9*K9</f>
        <v>0</v>
      </c>
      <c r="AI9" s="9"/>
    </row>
    <row r="10" spans="1:35" ht="45" customHeight="1" x14ac:dyDescent="0.2">
      <c r="A10" s="53" t="s">
        <v>45</v>
      </c>
      <c r="B10" s="53"/>
      <c r="C10" s="53"/>
      <c r="D10" s="53"/>
      <c r="E10" s="53"/>
      <c r="F10" s="53"/>
      <c r="G10" s="53"/>
      <c r="H10" s="53"/>
      <c r="I10" s="53"/>
      <c r="J10" s="53"/>
      <c r="K10" s="38">
        <f>SUM(K9:K9)</f>
        <v>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0">
        <f>SUM(Y9:Y9)</f>
        <v>283333.36</v>
      </c>
      <c r="Z10" s="3"/>
      <c r="AA10" s="3"/>
      <c r="AB10" s="3"/>
      <c r="AC10" s="3"/>
      <c r="AD10" s="3"/>
      <c r="AE10" s="18"/>
      <c r="AF10" s="18">
        <f>SUM(AF9)</f>
        <v>0</v>
      </c>
      <c r="AG10" s="32"/>
      <c r="AH10" s="18">
        <f>SUM(AH9)</f>
        <v>0</v>
      </c>
      <c r="AI10" s="10"/>
    </row>
    <row r="11" spans="1:35" ht="35.25" customHeight="1" x14ac:dyDescent="0.2"/>
    <row r="12" spans="1:35" ht="45" customHeight="1" x14ac:dyDescent="0.2">
      <c r="A12" s="48" t="s">
        <v>41</v>
      </c>
      <c r="B12" s="48"/>
      <c r="C12" s="48"/>
      <c r="D12" s="54" t="s">
        <v>43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34"/>
    </row>
    <row r="13" spans="1:35" ht="144.75" customHeight="1" x14ac:dyDescent="0.2">
      <c r="A13" s="48" t="s">
        <v>44</v>
      </c>
      <c r="B13" s="48"/>
      <c r="C13" s="48"/>
      <c r="D13" s="49" t="s">
        <v>54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1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5"/>
      <c r="D17" s="45"/>
      <c r="E17" s="45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5"/>
      <c r="D19" s="45"/>
      <c r="E19" s="45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5"/>
      <c r="D21" s="45"/>
      <c r="E21" s="45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2021-04-30T09:19:20Z</dcterms:modified>
</cp:coreProperties>
</file>